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275" windowHeight="9015" activeTab="0"/>
  </bookViews>
  <sheets>
    <sheet name="طلبية" sheetId="1" r:id="rId1"/>
    <sheet name="خصم" sheetId="2" r:id="rId2"/>
    <sheet name="ورقة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<sst xmlns="http://schemas.openxmlformats.org/spreadsheetml/2006/main" count="17" uniqueCount="17">
  <si>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منتج</t>
  </si>
  <si>
    <t xml:space="preserve">عدد الوحدات </t>
  </si>
  <si>
    <t xml:space="preserve">السعر النهائي </t>
  </si>
  <si>
    <t>مخيطة فؤاد</t>
  </si>
  <si>
    <t>بدلات رجالية</t>
  </si>
  <si>
    <t>بدلات نسائية</t>
  </si>
  <si>
    <t>سعر القطعة (دينار)</t>
  </si>
  <si>
    <t>قمصان</t>
  </si>
  <si>
    <t>المجموع</t>
  </si>
  <si>
    <t>الخصم</t>
  </si>
  <si>
    <t xml:space="preserve">صافي السعر بعد الخصم </t>
  </si>
  <si>
    <t>اليوم</t>
  </si>
  <si>
    <t xml:space="preserve">اخر يوم استبدال </t>
  </si>
  <si>
    <t xml:space="preserve">الدفع </t>
  </si>
  <si>
    <t>اذا اكبر من :</t>
  </si>
  <si>
    <t>قيمة الخصم  % :</t>
  </si>
  <si>
    <t xml:space="preserve">ضريبة مبيعات </t>
  </si>
</sst>
</file>

<file path=xl/styles.xml><?xml version="1.0" encoding="utf-8"?>
<styleSheet xmlns="http://schemas.openxmlformats.org/spreadsheetml/2006/main">
  <numFmts count="8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</numFmts>
  <fonts count="5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22"/>
      <name val="Arial Black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thick">
        <color indexed="14"/>
      </left>
      <right style="thick">
        <color indexed="14"/>
      </right>
      <top style="thick">
        <color indexed="14"/>
      </top>
      <bottom>
        <color indexed="63"/>
      </bottom>
    </border>
    <border>
      <left style="thick">
        <color indexed="29"/>
      </left>
      <right style="thick">
        <color indexed="29"/>
      </right>
      <top style="thick">
        <color indexed="29"/>
      </top>
      <bottom style="thick">
        <color indexed="29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29"/>
      </left>
      <right style="thick">
        <color indexed="29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22" fontId="0" fillId="0" borderId="3" xfId="0" applyNumberFormat="1" applyBorder="1" applyAlignment="1">
      <alignment/>
    </xf>
    <xf numFmtId="0" fontId="2" fillId="0" borderId="3" xfId="0" applyFont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0" borderId="4" xfId="0" applyBorder="1" applyAlignment="1">
      <alignment/>
    </xf>
    <xf numFmtId="9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2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rightToLeft="1" tabSelected="1" workbookViewId="0" topLeftCell="A1">
      <selection activeCell="D16" sqref="D16"/>
    </sheetView>
  </sheetViews>
  <sheetFormatPr defaultColWidth="9.140625" defaultRowHeight="12.75"/>
  <cols>
    <col min="1" max="1" width="16.57421875" style="0" customWidth="1"/>
    <col min="2" max="2" width="24.140625" style="0" customWidth="1"/>
    <col min="3" max="3" width="20.7109375" style="0" customWidth="1"/>
    <col min="4" max="4" width="33.421875" style="0" customWidth="1"/>
    <col min="5" max="5" width="22.28125" style="0" customWidth="1"/>
  </cols>
  <sheetData>
    <row r="1" spans="1:4" ht="14.25" thickBot="1" thickTop="1">
      <c r="A1" s="4" t="s">
        <v>3</v>
      </c>
      <c r="B1" s="4"/>
      <c r="C1" s="4"/>
      <c r="D1" s="4"/>
    </row>
    <row r="2" spans="1:4" ht="14.25" thickBot="1" thickTop="1">
      <c r="A2" s="4"/>
      <c r="B2" s="4"/>
      <c r="C2" s="4"/>
      <c r="D2" s="4"/>
    </row>
    <row r="3" spans="1:4" ht="19.5" thickBot="1" thickTop="1">
      <c r="A3" s="2" t="s">
        <v>0</v>
      </c>
      <c r="B3" s="2" t="s">
        <v>6</v>
      </c>
      <c r="C3" s="2" t="s">
        <v>1</v>
      </c>
      <c r="D3" s="2" t="s">
        <v>2</v>
      </c>
    </row>
    <row r="4" spans="1:4" ht="16.5" thickBot="1" thickTop="1">
      <c r="A4" s="3" t="s">
        <v>4</v>
      </c>
      <c r="B4" s="1">
        <v>200</v>
      </c>
      <c r="C4" s="1">
        <v>7</v>
      </c>
      <c r="D4" s="1">
        <f>B4*C4</f>
        <v>1400</v>
      </c>
    </row>
    <row r="5" spans="1:4" ht="16.5" thickBot="1" thickTop="1">
      <c r="A5" s="3" t="s">
        <v>5</v>
      </c>
      <c r="B5" s="1">
        <v>250</v>
      </c>
      <c r="C5" s="1">
        <v>1</v>
      </c>
      <c r="D5" s="1">
        <f>B5*C5</f>
        <v>250</v>
      </c>
    </row>
    <row r="6" spans="1:4" ht="16.5" thickBot="1" thickTop="1">
      <c r="A6" s="3" t="s">
        <v>7</v>
      </c>
      <c r="B6" s="1">
        <v>15</v>
      </c>
      <c r="C6" s="1">
        <v>8</v>
      </c>
      <c r="D6" s="5">
        <f>B6*C6</f>
        <v>120</v>
      </c>
    </row>
    <row r="7" spans="4:5" ht="19.5" thickBot="1" thickTop="1">
      <c r="D7" s="1">
        <f>SUM(D4:D6)</f>
        <v>1770</v>
      </c>
      <c r="E7" s="14" t="s">
        <v>8</v>
      </c>
    </row>
    <row r="8" ht="13.5" thickTop="1"/>
    <row r="9" ht="13.5" thickBot="1"/>
    <row r="10" spans="4:5" ht="19.5" thickBot="1" thickTop="1">
      <c r="D10" s="9">
        <f>IF(D7&gt;=خصم!A3,D7*خصم!B3,IF(D7&gt;=خصم!A2,D7*خصم!B2,0))</f>
        <v>88.5</v>
      </c>
      <c r="E10" s="8" t="s">
        <v>9</v>
      </c>
    </row>
    <row r="11" spans="4:5" ht="19.5" thickBot="1" thickTop="1">
      <c r="D11" s="6">
        <f>D7-D10</f>
        <v>1681.5</v>
      </c>
      <c r="E11" s="8" t="s">
        <v>10</v>
      </c>
    </row>
    <row r="12" spans="4:5" ht="19.5" thickBot="1" thickTop="1">
      <c r="D12" s="9">
        <f>D11*16%</f>
        <v>269.04</v>
      </c>
      <c r="E12" s="8" t="s">
        <v>16</v>
      </c>
    </row>
    <row r="13" spans="4:5" ht="19.5" thickBot="1" thickTop="1">
      <c r="D13" s="13">
        <f>D11-D12</f>
        <v>1412.46</v>
      </c>
      <c r="E13" s="8" t="s">
        <v>13</v>
      </c>
    </row>
    <row r="14" spans="4:5" ht="19.5" thickBot="1" thickTop="1">
      <c r="D14" s="7">
        <f ca="1">NOW()</f>
        <v>42126.943630787035</v>
      </c>
      <c r="E14" s="8" t="s">
        <v>11</v>
      </c>
    </row>
    <row r="15" spans="4:5" ht="19.5" thickBot="1" thickTop="1">
      <c r="D15" s="7">
        <f ca="1">NOW()+3</f>
        <v>42129.943630787035</v>
      </c>
      <c r="E15" s="8" t="s">
        <v>12</v>
      </c>
    </row>
    <row r="16" ht="13.5" thickTop="1"/>
  </sheetData>
  <mergeCells count="1">
    <mergeCell ref="A1:D2"/>
  </mergeCell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rightToLeft="1" workbookViewId="0" topLeftCell="A1">
      <selection activeCell="A13" sqref="A13"/>
    </sheetView>
  </sheetViews>
  <sheetFormatPr defaultColWidth="9.140625" defaultRowHeight="12.75"/>
  <cols>
    <col min="2" max="2" width="17.8515625" style="0" customWidth="1"/>
  </cols>
  <sheetData>
    <row r="1" spans="1:2" ht="14.25" thickBot="1" thickTop="1">
      <c r="A1" s="10" t="s">
        <v>14</v>
      </c>
      <c r="B1" s="10" t="s">
        <v>15</v>
      </c>
    </row>
    <row r="2" spans="1:2" ht="14.25" thickBot="1" thickTop="1">
      <c r="A2" s="11">
        <v>1000</v>
      </c>
      <c r="B2" s="12">
        <v>0.05</v>
      </c>
    </row>
    <row r="3" spans="1:2" ht="14.25" thickBot="1" thickTop="1">
      <c r="A3" s="11">
        <v>2000</v>
      </c>
      <c r="B3" s="12">
        <v>0.1</v>
      </c>
    </row>
    <row r="4" ht="13.5" thickTop="1"/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Salem</dc:creator>
  <cp:keywords/>
  <dc:description/>
  <cp:lastModifiedBy>Salem</cp:lastModifiedBy>
  <dcterms:created xsi:type="dcterms:W3CDTF">2015-05-02T19:01:13Z</dcterms:created>
  <dcterms:modified xsi:type="dcterms:W3CDTF">2015-05-02T19:38:49Z</dcterms:modified>
  <cp:category/>
  <cp:version/>
  <cp:contentType/>
  <cp:contentStatus/>
</cp:coreProperties>
</file>